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M_I\7_Studiengänge\Humanmedizin\Medizindidaktik für Lehrende\Zertifikat\"/>
    </mc:Choice>
  </mc:AlternateContent>
  <xr:revisionPtr revIDLastSave="0" documentId="13_ncr:1_{F572A980-E46B-4122-ABFC-0ECA8DF408CB}" xr6:coauthVersionLast="47" xr6:coauthVersionMax="47" xr10:uidLastSave="{00000000-0000-0000-0000-000000000000}"/>
  <bookViews>
    <workbookView xWindow="-57720" yWindow="-1935" windowWidth="29040" windowHeight="17520" xr2:uid="{00000000-000D-0000-FFFF-FFFF00000000}"/>
  </bookViews>
  <sheets>
    <sheet name="Medizindidaktik" sheetId="1" r:id="rId1"/>
    <sheet name="Hochschuldidaktik_ZHW" sheetId="3" r:id="rId2"/>
    <sheet name="Umrechnung Stunden in AE" sheetId="4" r:id="rId3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3" l="1"/>
  <c r="E19" i="1"/>
  <c r="B19" i="1"/>
  <c r="D19" i="1"/>
  <c r="F19" i="1"/>
  <c r="I8" i="1"/>
  <c r="F19" i="3"/>
  <c r="E19" i="3"/>
  <c r="D19" i="3"/>
  <c r="C19" i="3"/>
  <c r="B19" i="3"/>
  <c r="I19" i="1" l="1"/>
  <c r="C19" i="1"/>
  <c r="F22" i="1" s="1"/>
</calcChain>
</file>

<file path=xl/sharedStrings.xml><?xml version="1.0" encoding="utf-8"?>
<sst xmlns="http://schemas.openxmlformats.org/spreadsheetml/2006/main" count="73" uniqueCount="51">
  <si>
    <t>Übersicht Zertifikate</t>
  </si>
  <si>
    <t>Arbeitseinheiten im Bereich</t>
  </si>
  <si>
    <t>(Titel) Vorname Name geb. am ... in …</t>
  </si>
  <si>
    <t>A</t>
  </si>
  <si>
    <t>B</t>
  </si>
  <si>
    <t>C</t>
  </si>
  <si>
    <t>D</t>
  </si>
  <si>
    <t>E</t>
  </si>
  <si>
    <t>Zertifikat Medizindidaktik der Bayerischen Universitäten</t>
  </si>
  <si>
    <t>frei wählbar</t>
  </si>
  <si>
    <t>Bereiche A-E sind frei wählbar, 
aber ein Lehrprojekt und eine Hospitation müssen dabei sein.</t>
  </si>
  <si>
    <t>ins-gesamt</t>
  </si>
  <si>
    <t>davon med.</t>
  </si>
  <si>
    <t>Dr. med. dent. Martina Mustermann, 
geb. am 01.01.1990 in Rohr in Niederbayern</t>
  </si>
  <si>
    <t>min. 8</t>
  </si>
  <si>
    <t>Gesamt (Grundstufe und ggf. Aufbaustufe)</t>
  </si>
  <si>
    <t>Basismodul Hochschullehre für Mediziner/innen</t>
  </si>
  <si>
    <t>Problemorientierte Lehre in der Medizin</t>
  </si>
  <si>
    <t>Prüfungen in der Medizin</t>
  </si>
  <si>
    <r>
      <rPr>
        <sz val="16"/>
        <color theme="0" tint="-0.499984740745262"/>
        <rFont val="Calibri"/>
        <family val="2"/>
        <scheme val="minor"/>
      </rPr>
      <t>Mindest-Anforderung für Zertifikat</t>
    </r>
    <r>
      <rPr>
        <sz val="16"/>
        <rFont val="Calibri"/>
        <family val="2"/>
        <scheme val="minor"/>
      </rPr>
      <t xml:space="preserve"> </t>
    </r>
    <r>
      <rPr>
        <sz val="16"/>
        <color rgb="FF0070C0"/>
        <rFont val="Calibri"/>
        <family val="2"/>
        <scheme val="minor"/>
      </rPr>
      <t>Medizin</t>
    </r>
    <r>
      <rPr>
        <sz val="16"/>
        <color theme="0" tint="-0.499984740745262"/>
        <rFont val="Calibri"/>
        <family val="2"/>
        <scheme val="minor"/>
      </rPr>
      <t>didaktik GRUNDSTUFE</t>
    </r>
  </si>
  <si>
    <r>
      <t xml:space="preserve">Mindest-Anforderung für Zertifikat </t>
    </r>
    <r>
      <rPr>
        <sz val="16"/>
        <color rgb="FF0070C0"/>
        <rFont val="Calibri"/>
        <family val="2"/>
        <scheme val="minor"/>
      </rPr>
      <t>Medizin</t>
    </r>
    <r>
      <rPr>
        <sz val="16"/>
        <color theme="0" tint="-0.499984740745262"/>
        <rFont val="Calibri"/>
        <family val="2"/>
        <scheme val="minor"/>
      </rPr>
      <t>didaktik AUFBAUSTUFE</t>
    </r>
  </si>
  <si>
    <r>
      <t xml:space="preserve">Mindest-Anforderung für Zertifikat </t>
    </r>
    <r>
      <rPr>
        <sz val="16"/>
        <color rgb="FF0070C0"/>
        <rFont val="Calibri"/>
        <family val="2"/>
        <scheme val="minor"/>
      </rPr>
      <t>Medizin</t>
    </r>
    <r>
      <rPr>
        <sz val="16"/>
        <color theme="0" tint="-0.499984740745262"/>
        <rFont val="Calibri"/>
        <family val="2"/>
        <scheme val="minor"/>
      </rPr>
      <t>didaktik VERTIEFUNGSSTUFE</t>
    </r>
  </si>
  <si>
    <t>mind. 50 %</t>
  </si>
  <si>
    <t>davon 
medizinisch</t>
  </si>
  <si>
    <t>Zertifikat Hochschullehre</t>
  </si>
  <si>
    <t xml:space="preserve">Gesamt </t>
  </si>
  <si>
    <t>Umrechnung Arbeitsstunden in Arbeitseinheiten</t>
  </si>
  <si>
    <t>Bei den Arbeitsstunden zählen die Präsenszeiten und die Vorbereitungs- und Nachbereitungsaufgaben</t>
  </si>
  <si>
    <t>Stunden</t>
  </si>
  <si>
    <t>Arbeitseinheiten (AE)</t>
  </si>
  <si>
    <t>Beispiele</t>
  </si>
  <si>
    <t>ECTS</t>
  </si>
  <si>
    <t>Präsenzkurs 16 - 18 Uhr</t>
  </si>
  <si>
    <t>Präsenzkurs 16-18 Uhr + Nachbereitung ca. 4 Stunden</t>
  </si>
  <si>
    <t>1-Tagesseminar</t>
  </si>
  <si>
    <t>2-Tagesseminar</t>
  </si>
  <si>
    <t>45 Schulstunden</t>
  </si>
  <si>
    <t>Zertifikat Grundstufe</t>
  </si>
  <si>
    <r>
      <t xml:space="preserve">Dr. med. dent. </t>
    </r>
    <r>
      <rPr>
        <sz val="16"/>
        <color rgb="FFFF0000"/>
        <rFont val="Calibri"/>
        <family val="2"/>
        <scheme val="minor"/>
      </rPr>
      <t>Martina Mustermann</t>
    </r>
    <r>
      <rPr>
        <sz val="16"/>
        <rFont val="Calibri"/>
        <family val="2"/>
        <scheme val="minor"/>
      </rPr>
      <t>, 
geb. am 01.01.1990 in Rohr in Niederbayern</t>
    </r>
  </si>
  <si>
    <t>Fall- und Problembasiertes Lernen in der Medizin</t>
  </si>
  <si>
    <t>Kompetenzorientiertes Bedside-Teaching</t>
  </si>
  <si>
    <t>Flipped classroom</t>
  </si>
  <si>
    <t>Supervision of PhD students</t>
  </si>
  <si>
    <t>Curriculum</t>
  </si>
  <si>
    <t>PIF</t>
  </si>
  <si>
    <t>Gemeinsam professionell handeln</t>
  </si>
  <si>
    <t>Feedback in der medizinischen Lehre</t>
  </si>
  <si>
    <t>Motivation, Emotion und Kognition als Grundlage von Lernprozessen in der Medizin</t>
  </si>
  <si>
    <t>Präsentation und Rhetorik in der medizinischen Lehre</t>
  </si>
  <si>
    <t>Präsentation [ZHW]</t>
  </si>
  <si>
    <t>Basismodul Hochschullehre (für Medizin:innen) [ZHW]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</si>
</sst>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i/>
      <sz val="16"/>
      <name val="Calibri"/>
      <family val="2"/>
      <scheme val="minor"/>
    </font>
    <font>
      <sz val="16"/>
      <color rgb="FF0070C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6"/>
      <color theme="0" tint="-0.499984740745262"/>
      <name val="Calibri"/>
      <family val="2"/>
      <scheme val="minor"/>
    </font>
    <font>
      <sz val="16"/>
      <color theme="0" tint="-0.49998474074526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6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49" fontId="5" fillId="0" borderId="0" xfId="0" applyNumberFormat="1" applyFont="1" applyFill="1" applyBorder="1" applyAlignment="1">
      <alignment wrapText="1"/>
    </xf>
    <xf numFmtId="49" fontId="5" fillId="0" borderId="3" xfId="0" applyNumberFormat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1" fillId="0" borderId="1" xfId="0" applyFont="1" applyBorder="1"/>
    <xf numFmtId="1" fontId="6" fillId="0" borderId="0" xfId="0" applyNumberFormat="1" applyFont="1" applyBorder="1" applyAlignment="1">
      <alignment vertical="center"/>
    </xf>
    <xf numFmtId="14" fontId="1" fillId="0" borderId="0" xfId="0" applyNumberFormat="1" applyFont="1" applyBorder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0" fontId="5" fillId="0" borderId="7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/>
    <xf numFmtId="0" fontId="1" fillId="2" borderId="0" xfId="0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1" fontId="1" fillId="0" borderId="2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wrapText="1"/>
    </xf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2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/>
    <xf numFmtId="0" fontId="0" fillId="0" borderId="0" xfId="0" applyFill="1" applyAlignment="1">
      <alignment horizontal="center"/>
    </xf>
    <xf numFmtId="0" fontId="16" fillId="0" borderId="0" xfId="0" applyFont="1" applyAlignment="1">
      <alignment horizontal="center"/>
    </xf>
    <xf numFmtId="0" fontId="1" fillId="0" borderId="0" xfId="0" applyFont="1"/>
    <xf numFmtId="0" fontId="12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1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9"/>
  <sheetViews>
    <sheetView tabSelected="1" zoomScale="70" zoomScaleNormal="70" workbookViewId="0">
      <selection activeCell="B22" sqref="B22:E22"/>
    </sheetView>
  </sheetViews>
  <sheetFormatPr baseColWidth="10" defaultColWidth="10.77734375" defaultRowHeight="21" x14ac:dyDescent="0.4"/>
  <cols>
    <col min="1" max="1" width="95.77734375" style="5" customWidth="1"/>
    <col min="2" max="2" width="10.33203125" style="18" customWidth="1"/>
    <col min="3" max="4" width="10.33203125" style="5" customWidth="1"/>
    <col min="5" max="5" width="11.44140625" style="5" customWidth="1"/>
    <col min="6" max="6" width="10.109375" style="5" customWidth="1"/>
    <col min="7" max="7" width="14.33203125" style="5" customWidth="1"/>
    <col min="8" max="8" width="10.77734375" style="5"/>
    <col min="9" max="9" width="15.109375" style="5" customWidth="1"/>
    <col min="10" max="10" width="15.109375" style="2" bestFit="1" customWidth="1"/>
    <col min="11" max="11" width="15.6640625" style="6" bestFit="1" customWidth="1"/>
    <col min="12" max="12" width="25.109375" style="7" customWidth="1"/>
    <col min="13" max="13" width="45.6640625" style="5" customWidth="1"/>
    <col min="14" max="14" width="10.33203125" style="7" bestFit="1" customWidth="1"/>
    <col min="15" max="15" width="10.33203125" style="7" customWidth="1"/>
    <col min="16" max="24" width="14.44140625" style="8" customWidth="1"/>
    <col min="25" max="25" width="14.44140625" style="5" customWidth="1"/>
    <col min="26" max="27" width="18.77734375" style="5" customWidth="1"/>
    <col min="28" max="28" width="45.109375" style="5" bestFit="1" customWidth="1"/>
    <col min="29" max="16384" width="10.77734375" style="5"/>
  </cols>
  <sheetData>
    <row r="1" spans="1:9" ht="46.8" customHeight="1" x14ac:dyDescent="0.6">
      <c r="A1" s="62" t="s">
        <v>8</v>
      </c>
      <c r="B1" s="62"/>
      <c r="C1" s="62"/>
      <c r="D1" s="62"/>
      <c r="E1" s="62"/>
      <c r="F1" s="62"/>
      <c r="G1" s="62"/>
      <c r="H1" s="62"/>
      <c r="I1" s="62"/>
    </row>
    <row r="2" spans="1:9" ht="15" customHeight="1" x14ac:dyDescent="0.4">
      <c r="A2" s="9"/>
      <c r="B2" s="1"/>
      <c r="C2" s="1"/>
      <c r="D2" s="1"/>
      <c r="E2" s="1"/>
      <c r="F2" s="1"/>
    </row>
    <row r="3" spans="1:9" ht="24" customHeight="1" x14ac:dyDescent="0.4">
      <c r="A3" s="36" t="s">
        <v>2</v>
      </c>
      <c r="B3" s="61" t="s">
        <v>1</v>
      </c>
      <c r="C3" s="61"/>
      <c r="D3" s="61"/>
      <c r="E3" s="61"/>
      <c r="F3" s="61"/>
    </row>
    <row r="4" spans="1:9" ht="49.8" customHeight="1" x14ac:dyDescent="0.4">
      <c r="A4" s="11" t="s">
        <v>38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I4" s="47" t="s">
        <v>23</v>
      </c>
    </row>
    <row r="5" spans="1:9" ht="24" customHeight="1" x14ac:dyDescent="0.4">
      <c r="A5" s="12" t="s">
        <v>50</v>
      </c>
      <c r="B5" s="28">
        <v>12</v>
      </c>
      <c r="C5" s="28"/>
      <c r="D5" s="28">
        <v>4</v>
      </c>
      <c r="E5" s="28"/>
      <c r="F5" s="29"/>
      <c r="I5" s="26">
        <v>0</v>
      </c>
    </row>
    <row r="6" spans="1:9" ht="24" customHeight="1" x14ac:dyDescent="0.4">
      <c r="A6" s="57" t="s">
        <v>18</v>
      </c>
      <c r="B6" s="30"/>
      <c r="C6" s="4"/>
      <c r="D6" s="4">
        <v>5</v>
      </c>
      <c r="E6" s="30"/>
      <c r="F6" s="4"/>
      <c r="I6" s="26">
        <v>5</v>
      </c>
    </row>
    <row r="7" spans="1:9" ht="24" customHeight="1" x14ac:dyDescent="0.4">
      <c r="A7" s="57" t="s">
        <v>39</v>
      </c>
      <c r="B7" s="30">
        <v>6</v>
      </c>
      <c r="C7" s="4"/>
      <c r="D7" s="30"/>
      <c r="E7" s="30"/>
      <c r="F7" s="4"/>
      <c r="I7" s="26">
        <v>6</v>
      </c>
    </row>
    <row r="8" spans="1:9" ht="24" customHeight="1" x14ac:dyDescent="0.4">
      <c r="A8" s="57" t="s">
        <v>40</v>
      </c>
      <c r="B8" s="30">
        <v>3</v>
      </c>
      <c r="C8" s="4"/>
      <c r="D8" s="30">
        <v>2</v>
      </c>
      <c r="E8" s="30"/>
      <c r="F8" s="4">
        <v>2</v>
      </c>
      <c r="I8" s="26">
        <f>3+2+2</f>
        <v>7</v>
      </c>
    </row>
    <row r="9" spans="1:9" ht="24" customHeight="1" x14ac:dyDescent="0.4">
      <c r="A9" s="57" t="s">
        <v>47</v>
      </c>
      <c r="B9" s="30">
        <v>6</v>
      </c>
      <c r="C9" s="4"/>
      <c r="D9" s="30"/>
      <c r="E9" s="30"/>
      <c r="F9" s="4"/>
      <c r="I9" s="26">
        <v>6</v>
      </c>
    </row>
    <row r="10" spans="1:9" ht="24" customHeight="1" x14ac:dyDescent="0.4">
      <c r="A10" s="57" t="s">
        <v>41</v>
      </c>
      <c r="B10" s="30">
        <v>4</v>
      </c>
      <c r="C10" s="4"/>
      <c r="D10" s="30"/>
      <c r="E10" s="30"/>
      <c r="F10" s="4"/>
      <c r="I10" s="26">
        <v>4</v>
      </c>
    </row>
    <row r="11" spans="1:9" ht="24" customHeight="1" x14ac:dyDescent="0.4">
      <c r="A11" s="57" t="s">
        <v>42</v>
      </c>
      <c r="B11" s="31"/>
      <c r="C11" s="31"/>
      <c r="D11" s="30"/>
      <c r="E11" s="31"/>
      <c r="F11" s="31">
        <v>5</v>
      </c>
      <c r="I11" s="26">
        <v>5</v>
      </c>
    </row>
    <row r="12" spans="1:9" ht="24" customHeight="1" x14ac:dyDescent="0.4">
      <c r="A12" s="57" t="s">
        <v>43</v>
      </c>
      <c r="B12" s="31">
        <v>2</v>
      </c>
      <c r="C12" s="31"/>
      <c r="D12" s="30"/>
      <c r="E12" s="31"/>
      <c r="F12" s="31"/>
      <c r="I12" s="26">
        <v>2</v>
      </c>
    </row>
    <row r="13" spans="1:9" ht="24" customHeight="1" x14ac:dyDescent="0.4">
      <c r="A13" s="13" t="s">
        <v>44</v>
      </c>
      <c r="B13" s="30"/>
      <c r="C13" s="4"/>
      <c r="D13" s="30"/>
      <c r="E13" s="30">
        <v>4</v>
      </c>
      <c r="F13" s="30"/>
      <c r="I13" s="26">
        <v>4</v>
      </c>
    </row>
    <row r="14" spans="1:9" ht="24" customHeight="1" x14ac:dyDescent="0.4">
      <c r="A14" s="13" t="s">
        <v>45</v>
      </c>
      <c r="B14" s="30"/>
      <c r="C14" s="30"/>
      <c r="D14" s="30"/>
      <c r="E14" s="30">
        <v>4</v>
      </c>
      <c r="F14" s="30"/>
      <c r="I14" s="26">
        <v>4</v>
      </c>
    </row>
    <row r="15" spans="1:9" ht="24" customHeight="1" x14ac:dyDescent="0.4">
      <c r="A15" s="13" t="s">
        <v>46</v>
      </c>
      <c r="B15" s="30"/>
      <c r="C15" s="4"/>
      <c r="D15" s="30"/>
      <c r="E15" s="30"/>
      <c r="F15" s="30">
        <v>4</v>
      </c>
      <c r="I15" s="26">
        <v>4</v>
      </c>
    </row>
    <row r="16" spans="1:9" ht="24" customHeight="1" x14ac:dyDescent="0.4">
      <c r="A16" s="13" t="s">
        <v>49</v>
      </c>
      <c r="B16" s="2"/>
      <c r="C16" s="2">
        <v>8</v>
      </c>
      <c r="D16" s="2"/>
      <c r="E16" s="30"/>
      <c r="F16" s="2"/>
      <c r="I16" s="26">
        <v>0</v>
      </c>
    </row>
    <row r="17" spans="1:16" ht="24" customHeight="1" x14ac:dyDescent="0.4">
      <c r="A17" s="13" t="s">
        <v>48</v>
      </c>
      <c r="B17" s="3"/>
      <c r="C17" s="3">
        <v>8</v>
      </c>
      <c r="D17" s="3"/>
      <c r="E17" s="30"/>
      <c r="F17" s="3"/>
      <c r="I17" s="26">
        <v>8</v>
      </c>
    </row>
    <row r="18" spans="1:16" ht="24" customHeight="1" x14ac:dyDescent="0.4">
      <c r="A18" s="14"/>
      <c r="B18" s="32"/>
      <c r="C18" s="32"/>
      <c r="D18" s="32"/>
      <c r="E18" s="33"/>
      <c r="F18" s="32"/>
      <c r="I18" s="26"/>
    </row>
    <row r="19" spans="1:16" ht="24" customHeight="1" x14ac:dyDescent="0.4">
      <c r="A19" s="15"/>
      <c r="B19" s="34">
        <f>SUM(B5:B18)</f>
        <v>33</v>
      </c>
      <c r="C19" s="34">
        <f>SUM(C5:C18)</f>
        <v>16</v>
      </c>
      <c r="D19" s="34">
        <f>SUM(D5:D18)</f>
        <v>11</v>
      </c>
      <c r="E19" s="34">
        <f>SUM(E5:E18)</f>
        <v>8</v>
      </c>
      <c r="F19" s="34">
        <f>SUM(F5:F18)</f>
        <v>11</v>
      </c>
      <c r="I19" s="27">
        <f>SUM(I5:I18)</f>
        <v>55</v>
      </c>
    </row>
    <row r="20" spans="1:16" ht="24" customHeight="1" x14ac:dyDescent="0.4">
      <c r="A20" s="16"/>
      <c r="B20" s="35" t="s">
        <v>14</v>
      </c>
      <c r="C20" s="35" t="s">
        <v>14</v>
      </c>
      <c r="D20" s="35" t="s">
        <v>14</v>
      </c>
      <c r="E20" s="35" t="s">
        <v>14</v>
      </c>
      <c r="F20" s="35" t="s">
        <v>14</v>
      </c>
      <c r="I20" s="5" t="s">
        <v>22</v>
      </c>
    </row>
    <row r="21" spans="1:16" ht="24" customHeight="1" x14ac:dyDescent="0.4">
      <c r="B21" s="5"/>
    </row>
    <row r="22" spans="1:16" ht="24" customHeight="1" x14ac:dyDescent="0.4">
      <c r="A22" s="1"/>
      <c r="B22" s="59" t="s">
        <v>15</v>
      </c>
      <c r="C22" s="60"/>
      <c r="D22" s="60"/>
      <c r="E22" s="60"/>
      <c r="F22" s="17">
        <f>SUM(B19:F19)</f>
        <v>79</v>
      </c>
    </row>
    <row r="23" spans="1:16" ht="24" customHeight="1" x14ac:dyDescent="0.4"/>
    <row r="24" spans="1:16" ht="24" customHeight="1" x14ac:dyDescent="0.4"/>
    <row r="25" spans="1:16" ht="24" customHeight="1" x14ac:dyDescent="0.4"/>
    <row r="26" spans="1:16" ht="24" customHeight="1" x14ac:dyDescent="0.4"/>
    <row r="27" spans="1:16" ht="24" customHeight="1" x14ac:dyDescent="0.4"/>
    <row r="28" spans="1:16" ht="24" customHeight="1" x14ac:dyDescent="0.4">
      <c r="A28" s="19"/>
      <c r="B28" s="20"/>
      <c r="C28" s="20"/>
      <c r="D28" s="20"/>
      <c r="E28" s="20"/>
      <c r="F28" s="20"/>
      <c r="G28" s="20"/>
      <c r="H28" s="20"/>
      <c r="I28" s="20"/>
      <c r="J28" s="20"/>
      <c r="L28" s="6"/>
      <c r="M28" s="19"/>
      <c r="N28" s="21"/>
      <c r="O28" s="21"/>
      <c r="P28" s="21"/>
    </row>
    <row r="29" spans="1:16" ht="24" customHeight="1" thickBot="1" x14ac:dyDescent="0.45">
      <c r="A29" s="19"/>
      <c r="B29" s="20"/>
      <c r="C29" s="20"/>
      <c r="D29" s="20"/>
      <c r="E29" s="20"/>
      <c r="F29" s="20"/>
      <c r="G29" s="20"/>
      <c r="H29" s="20"/>
      <c r="I29" s="20"/>
      <c r="J29" s="20"/>
      <c r="L29" s="6"/>
      <c r="M29" s="19"/>
      <c r="N29" s="21"/>
      <c r="O29" s="21"/>
      <c r="P29" s="21"/>
    </row>
    <row r="30" spans="1:16" ht="51" customHeight="1" x14ac:dyDescent="0.4">
      <c r="A30" s="37" t="s">
        <v>0</v>
      </c>
      <c r="B30" s="38" t="s">
        <v>3</v>
      </c>
      <c r="C30" s="38" t="s">
        <v>4</v>
      </c>
      <c r="D30" s="38" t="s">
        <v>5</v>
      </c>
      <c r="E30" s="38" t="s">
        <v>6</v>
      </c>
      <c r="F30" s="38" t="s">
        <v>7</v>
      </c>
      <c r="G30" s="39" t="s">
        <v>9</v>
      </c>
      <c r="H30" s="39" t="s">
        <v>11</v>
      </c>
      <c r="I30" s="40" t="s">
        <v>12</v>
      </c>
      <c r="J30" s="6"/>
      <c r="L30" s="6"/>
      <c r="M30" s="19"/>
      <c r="N30" s="21"/>
      <c r="O30" s="21"/>
      <c r="P30" s="21"/>
    </row>
    <row r="31" spans="1:16" ht="51" customHeight="1" x14ac:dyDescent="0.4">
      <c r="A31" s="22" t="s">
        <v>19</v>
      </c>
      <c r="B31" s="41">
        <v>8</v>
      </c>
      <c r="C31" s="41">
        <v>8</v>
      </c>
      <c r="D31" s="41">
        <v>8</v>
      </c>
      <c r="E31" s="41">
        <v>8</v>
      </c>
      <c r="F31" s="41">
        <v>8</v>
      </c>
      <c r="G31" s="41">
        <v>20</v>
      </c>
      <c r="H31" s="41">
        <v>60</v>
      </c>
      <c r="I31" s="42">
        <v>30</v>
      </c>
      <c r="J31" s="23"/>
      <c r="K31" s="23"/>
      <c r="L31" s="23"/>
      <c r="M31" s="24"/>
      <c r="N31" s="25"/>
      <c r="O31" s="25"/>
      <c r="P31" s="5"/>
    </row>
    <row r="32" spans="1:16" ht="51" customHeight="1" x14ac:dyDescent="0.4">
      <c r="A32" s="45" t="s">
        <v>20</v>
      </c>
      <c r="B32" s="41">
        <v>25</v>
      </c>
      <c r="C32" s="41">
        <v>25</v>
      </c>
      <c r="D32" s="41">
        <v>10</v>
      </c>
      <c r="E32" s="41">
        <v>10</v>
      </c>
      <c r="F32" s="41">
        <v>10</v>
      </c>
      <c r="G32" s="41">
        <v>40</v>
      </c>
      <c r="H32" s="41">
        <v>120</v>
      </c>
      <c r="I32" s="42">
        <v>60</v>
      </c>
      <c r="J32" s="23"/>
      <c r="K32" s="23"/>
      <c r="L32" s="23"/>
      <c r="M32" s="24"/>
      <c r="N32" s="25"/>
      <c r="O32" s="25"/>
      <c r="P32" s="5"/>
    </row>
    <row r="33" spans="1:16" ht="51" customHeight="1" thickBot="1" x14ac:dyDescent="0.45">
      <c r="A33" s="46" t="s">
        <v>21</v>
      </c>
      <c r="B33" s="58" t="s">
        <v>10</v>
      </c>
      <c r="C33" s="58"/>
      <c r="D33" s="58"/>
      <c r="E33" s="58"/>
      <c r="F33" s="58"/>
      <c r="G33" s="58"/>
      <c r="H33" s="43">
        <v>200</v>
      </c>
      <c r="I33" s="44">
        <v>100</v>
      </c>
      <c r="J33" s="23"/>
      <c r="K33" s="23"/>
      <c r="L33" s="23"/>
      <c r="M33" s="24"/>
      <c r="N33" s="25"/>
      <c r="O33" s="25"/>
      <c r="P33" s="5"/>
    </row>
    <row r="34" spans="1:16" ht="24" customHeight="1" x14ac:dyDescent="0.4"/>
    <row r="35" spans="1:16" ht="24" customHeight="1" x14ac:dyDescent="0.4"/>
    <row r="36" spans="1:16" ht="24" customHeight="1" x14ac:dyDescent="0.4"/>
    <row r="37" spans="1:16" ht="24" customHeight="1" x14ac:dyDescent="0.4"/>
    <row r="38" spans="1:16" ht="24" customHeight="1" x14ac:dyDescent="0.4"/>
    <row r="39" spans="1:16" ht="24" customHeight="1" x14ac:dyDescent="0.4"/>
  </sheetData>
  <mergeCells count="4">
    <mergeCell ref="B33:G33"/>
    <mergeCell ref="B22:E22"/>
    <mergeCell ref="B3:F3"/>
    <mergeCell ref="A1:I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9FE67-B01F-4D1E-AD82-F05EA8E60318}">
  <dimension ref="A1:X30"/>
  <sheetViews>
    <sheetView zoomScale="70" zoomScaleNormal="70" workbookViewId="0">
      <selection activeCell="F23" sqref="F23"/>
    </sheetView>
  </sheetViews>
  <sheetFormatPr baseColWidth="10" defaultColWidth="10.77734375" defaultRowHeight="21" x14ac:dyDescent="0.4"/>
  <cols>
    <col min="1" max="1" width="95.77734375" style="5" customWidth="1"/>
    <col min="2" max="2" width="10.33203125" style="18" customWidth="1"/>
    <col min="3" max="4" width="10.33203125" style="5" customWidth="1"/>
    <col min="5" max="5" width="11.44140625" style="5" customWidth="1"/>
    <col min="6" max="6" width="10.109375" style="5" customWidth="1"/>
    <col min="7" max="7" width="14.33203125" style="5" customWidth="1"/>
    <col min="8" max="8" width="10.77734375" style="5"/>
    <col min="9" max="9" width="15.109375" style="10" bestFit="1" customWidth="1"/>
    <col min="10" max="10" width="15.6640625" style="6" bestFit="1" customWidth="1"/>
    <col min="11" max="11" width="25.109375" style="7" customWidth="1"/>
    <col min="12" max="12" width="45.6640625" style="5" customWidth="1"/>
    <col min="13" max="13" width="10.33203125" style="7" bestFit="1" customWidth="1"/>
    <col min="14" max="14" width="10.33203125" style="7" customWidth="1"/>
    <col min="15" max="23" width="14.44140625" style="8" customWidth="1"/>
    <col min="24" max="24" width="14.44140625" style="5" customWidth="1"/>
    <col min="25" max="26" width="18.77734375" style="5" customWidth="1"/>
    <col min="27" max="27" width="45.109375" style="5" bestFit="1" customWidth="1"/>
    <col min="28" max="16384" width="10.77734375" style="5"/>
  </cols>
  <sheetData>
    <row r="1" spans="1:8" ht="46.8" customHeight="1" x14ac:dyDescent="0.6">
      <c r="A1" s="62" t="s">
        <v>24</v>
      </c>
      <c r="B1" s="62"/>
      <c r="C1" s="62"/>
      <c r="D1" s="62"/>
      <c r="E1" s="62"/>
      <c r="F1" s="62"/>
      <c r="G1" s="62"/>
      <c r="H1" s="62"/>
    </row>
    <row r="2" spans="1:8" ht="15" customHeight="1" x14ac:dyDescent="0.4">
      <c r="A2" s="9"/>
      <c r="B2" s="1"/>
      <c r="C2" s="1"/>
      <c r="D2" s="1"/>
      <c r="E2" s="1"/>
      <c r="F2" s="1"/>
    </row>
    <row r="3" spans="1:8" ht="24" customHeight="1" x14ac:dyDescent="0.4">
      <c r="A3" s="36" t="s">
        <v>2</v>
      </c>
      <c r="B3" s="61" t="s">
        <v>1</v>
      </c>
      <c r="C3" s="61"/>
      <c r="D3" s="61"/>
      <c r="E3" s="61"/>
      <c r="F3" s="61"/>
    </row>
    <row r="4" spans="1:8" ht="49.8" customHeight="1" x14ac:dyDescent="0.4">
      <c r="A4" s="11" t="s">
        <v>13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</row>
    <row r="5" spans="1:8" ht="24" customHeight="1" x14ac:dyDescent="0.4">
      <c r="A5" s="12" t="s">
        <v>16</v>
      </c>
      <c r="B5" s="28">
        <v>12</v>
      </c>
      <c r="C5" s="28"/>
      <c r="D5" s="28">
        <v>4</v>
      </c>
      <c r="E5" s="28"/>
      <c r="F5" s="29"/>
    </row>
    <row r="6" spans="1:8" ht="24" customHeight="1" x14ac:dyDescent="0.4">
      <c r="A6" s="5" t="s">
        <v>17</v>
      </c>
      <c r="B6" s="30">
        <v>8</v>
      </c>
      <c r="C6" s="4"/>
      <c r="D6" s="4"/>
      <c r="E6" s="30"/>
      <c r="F6" s="4"/>
    </row>
    <row r="7" spans="1:8" ht="24" customHeight="1" x14ac:dyDescent="0.4">
      <c r="A7" s="13" t="s">
        <v>18</v>
      </c>
      <c r="B7" s="30"/>
      <c r="C7" s="4"/>
      <c r="D7" s="30">
        <v>5</v>
      </c>
      <c r="E7" s="30"/>
      <c r="F7" s="4"/>
    </row>
    <row r="8" spans="1:8" ht="24" customHeight="1" x14ac:dyDescent="0.4">
      <c r="A8" s="13"/>
      <c r="B8" s="30"/>
      <c r="C8" s="4"/>
      <c r="D8" s="30"/>
      <c r="E8" s="30"/>
      <c r="F8" s="4"/>
    </row>
    <row r="9" spans="1:8" ht="24" customHeight="1" x14ac:dyDescent="0.4">
      <c r="A9" s="13"/>
      <c r="B9" s="30"/>
      <c r="C9" s="4"/>
      <c r="D9" s="30"/>
      <c r="E9" s="30"/>
      <c r="F9" s="4"/>
    </row>
    <row r="10" spans="1:8" ht="24" customHeight="1" x14ac:dyDescent="0.4">
      <c r="A10" s="13"/>
      <c r="B10" s="30"/>
      <c r="C10" s="4"/>
      <c r="D10" s="30"/>
      <c r="E10" s="30"/>
      <c r="F10" s="4"/>
    </row>
    <row r="11" spans="1:8" ht="24" customHeight="1" x14ac:dyDescent="0.4">
      <c r="A11" s="13"/>
      <c r="B11" s="31"/>
      <c r="C11" s="31"/>
      <c r="D11" s="30"/>
      <c r="E11" s="31"/>
      <c r="F11" s="31"/>
    </row>
    <row r="12" spans="1:8" ht="24" customHeight="1" x14ac:dyDescent="0.4">
      <c r="A12" s="13"/>
      <c r="B12" s="31"/>
      <c r="C12" s="31"/>
      <c r="D12" s="30"/>
      <c r="E12" s="31"/>
      <c r="F12" s="31"/>
    </row>
    <row r="13" spans="1:8" ht="24" customHeight="1" x14ac:dyDescent="0.4">
      <c r="A13" s="13"/>
      <c r="B13" s="30"/>
      <c r="C13" s="4"/>
      <c r="D13" s="30"/>
      <c r="E13" s="30"/>
      <c r="F13" s="30"/>
    </row>
    <row r="14" spans="1:8" ht="24" customHeight="1" x14ac:dyDescent="0.4">
      <c r="A14" s="13"/>
      <c r="B14" s="30"/>
      <c r="C14" s="30"/>
      <c r="D14" s="30"/>
      <c r="E14" s="30"/>
      <c r="F14" s="30"/>
    </row>
    <row r="15" spans="1:8" ht="24" customHeight="1" x14ac:dyDescent="0.4">
      <c r="A15" s="13"/>
      <c r="B15" s="30"/>
      <c r="C15" s="4"/>
      <c r="D15" s="30"/>
      <c r="E15" s="30"/>
      <c r="F15" s="30"/>
    </row>
    <row r="16" spans="1:8" ht="24" customHeight="1" x14ac:dyDescent="0.4">
      <c r="A16" s="13"/>
      <c r="B16" s="10"/>
      <c r="C16" s="10"/>
      <c r="D16" s="10"/>
      <c r="E16" s="30"/>
      <c r="F16" s="10"/>
    </row>
    <row r="17" spans="1:24" ht="24" customHeight="1" x14ac:dyDescent="0.4">
      <c r="A17" s="13"/>
      <c r="B17" s="3"/>
      <c r="C17" s="3"/>
      <c r="D17" s="3"/>
      <c r="E17" s="30"/>
      <c r="F17" s="3"/>
    </row>
    <row r="18" spans="1:24" ht="24" customHeight="1" x14ac:dyDescent="0.4">
      <c r="A18" s="14"/>
      <c r="B18" s="32"/>
      <c r="C18" s="32"/>
      <c r="D18" s="32"/>
      <c r="E18" s="33"/>
      <c r="F18" s="32"/>
    </row>
    <row r="19" spans="1:24" ht="24" customHeight="1" x14ac:dyDescent="0.4">
      <c r="A19" s="15"/>
      <c r="B19" s="34">
        <f>SUM(B5:B18)</f>
        <v>20</v>
      </c>
      <c r="C19" s="34">
        <f t="shared" ref="C19:F19" si="0">SUM(C5:C18)</f>
        <v>0</v>
      </c>
      <c r="D19" s="34">
        <f t="shared" si="0"/>
        <v>9</v>
      </c>
      <c r="E19" s="34">
        <f t="shared" si="0"/>
        <v>0</v>
      </c>
      <c r="F19" s="34">
        <f t="shared" si="0"/>
        <v>0</v>
      </c>
    </row>
    <row r="20" spans="1:24" ht="24" customHeight="1" x14ac:dyDescent="0.4">
      <c r="A20" s="16"/>
      <c r="B20" s="35" t="s">
        <v>14</v>
      </c>
      <c r="C20" s="35" t="s">
        <v>14</v>
      </c>
      <c r="D20" s="35" t="s">
        <v>14</v>
      </c>
      <c r="E20" s="35" t="s">
        <v>14</v>
      </c>
      <c r="F20" s="35" t="s">
        <v>14</v>
      </c>
    </row>
    <row r="21" spans="1:24" ht="24" customHeight="1" x14ac:dyDescent="0.4">
      <c r="B21" s="5"/>
    </row>
    <row r="22" spans="1:24" ht="24" customHeight="1" x14ac:dyDescent="0.4">
      <c r="A22" s="1"/>
      <c r="B22" s="59" t="s">
        <v>25</v>
      </c>
      <c r="C22" s="60"/>
      <c r="D22" s="60"/>
      <c r="E22" s="60"/>
      <c r="F22" s="17">
        <f>SUM(B19:F19)</f>
        <v>29</v>
      </c>
    </row>
    <row r="23" spans="1:24" ht="24" customHeight="1" x14ac:dyDescent="0.4"/>
    <row r="24" spans="1:24" ht="24" customHeight="1" x14ac:dyDescent="0.4"/>
    <row r="25" spans="1:24" ht="24" customHeight="1" x14ac:dyDescent="0.4"/>
    <row r="26" spans="1:24" ht="24" customHeight="1" x14ac:dyDescent="0.4"/>
    <row r="27" spans="1:24" s="8" customFormat="1" ht="24" customHeight="1" x14ac:dyDescent="0.4">
      <c r="A27" s="5"/>
      <c r="B27" s="18"/>
      <c r="C27" s="5"/>
      <c r="D27" s="5"/>
      <c r="E27" s="5"/>
      <c r="F27" s="5"/>
      <c r="G27" s="5"/>
      <c r="H27" s="5"/>
      <c r="I27" s="10"/>
      <c r="J27" s="6"/>
      <c r="K27" s="7"/>
      <c r="L27" s="5"/>
      <c r="M27" s="7"/>
      <c r="N27" s="7"/>
      <c r="X27" s="5"/>
    </row>
    <row r="28" spans="1:24" s="8" customFormat="1" ht="24" customHeight="1" x14ac:dyDescent="0.4">
      <c r="A28" s="5"/>
      <c r="B28" s="18"/>
      <c r="C28" s="5"/>
      <c r="D28" s="5"/>
      <c r="E28" s="5"/>
      <c r="F28" s="5"/>
      <c r="G28" s="5"/>
      <c r="H28" s="5"/>
      <c r="I28" s="10"/>
      <c r="J28" s="6"/>
      <c r="K28" s="7"/>
      <c r="L28" s="5"/>
      <c r="M28" s="7"/>
      <c r="N28" s="7"/>
      <c r="X28" s="5"/>
    </row>
    <row r="29" spans="1:24" s="8" customFormat="1" ht="24" customHeight="1" x14ac:dyDescent="0.4">
      <c r="A29" s="5"/>
      <c r="B29" s="18"/>
      <c r="C29" s="5"/>
      <c r="D29" s="5"/>
      <c r="E29" s="5"/>
      <c r="F29" s="5"/>
      <c r="G29" s="5"/>
      <c r="H29" s="5"/>
      <c r="I29" s="10"/>
      <c r="J29" s="6"/>
      <c r="K29" s="7"/>
      <c r="L29" s="5"/>
      <c r="M29" s="7"/>
      <c r="N29" s="7"/>
      <c r="X29" s="5"/>
    </row>
    <row r="30" spans="1:24" s="8" customFormat="1" ht="24" customHeight="1" x14ac:dyDescent="0.4">
      <c r="A30" s="5"/>
      <c r="B30" s="18"/>
      <c r="C30" s="5"/>
      <c r="D30" s="5"/>
      <c r="E30" s="5"/>
      <c r="F30" s="5"/>
      <c r="G30" s="5"/>
      <c r="H30" s="5"/>
      <c r="I30" s="10"/>
      <c r="J30" s="6"/>
      <c r="K30" s="7"/>
      <c r="L30" s="5"/>
      <c r="M30" s="7"/>
      <c r="N30" s="7"/>
      <c r="X30" s="5"/>
    </row>
  </sheetData>
  <mergeCells count="3">
    <mergeCell ref="A1:H1"/>
    <mergeCell ref="B3:F3"/>
    <mergeCell ref="B22:E2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6AF1E-FDF6-49EF-856A-DCE0F325A29B}">
  <dimension ref="A1:G40"/>
  <sheetViews>
    <sheetView workbookViewId="0">
      <selection activeCell="D36" sqref="D36"/>
    </sheetView>
  </sheetViews>
  <sheetFormatPr baseColWidth="10" defaultColWidth="9.109375" defaultRowHeight="14.4" x14ac:dyDescent="0.3"/>
  <cols>
    <col min="1" max="1" width="17" bestFit="1" customWidth="1"/>
    <col min="2" max="2" width="20.44140625" bestFit="1" customWidth="1"/>
    <col min="4" max="4" width="50.21875" customWidth="1"/>
  </cols>
  <sheetData>
    <row r="1" spans="1:7" x14ac:dyDescent="0.3">
      <c r="A1" s="48" t="s">
        <v>26</v>
      </c>
    </row>
    <row r="2" spans="1:7" x14ac:dyDescent="0.3">
      <c r="A2" s="49" t="s">
        <v>27</v>
      </c>
    </row>
    <row r="3" spans="1:7" x14ac:dyDescent="0.3">
      <c r="A3" s="49"/>
    </row>
    <row r="4" spans="1:7" x14ac:dyDescent="0.3">
      <c r="A4" s="50" t="s">
        <v>28</v>
      </c>
      <c r="B4" s="48" t="s">
        <v>29</v>
      </c>
      <c r="C4" s="48"/>
      <c r="D4" s="48" t="s">
        <v>30</v>
      </c>
      <c r="F4" s="51" t="s">
        <v>31</v>
      </c>
      <c r="G4" s="48"/>
    </row>
    <row r="5" spans="1:7" x14ac:dyDescent="0.3">
      <c r="A5" s="52">
        <v>3.125E-2</v>
      </c>
      <c r="B5" s="53">
        <v>1</v>
      </c>
      <c r="C5" s="53"/>
      <c r="F5" s="54"/>
    </row>
    <row r="6" spans="1:7" x14ac:dyDescent="0.3">
      <c r="A6" s="52">
        <v>6.25E-2</v>
      </c>
      <c r="B6" s="53">
        <v>2</v>
      </c>
      <c r="C6" s="53"/>
      <c r="F6" s="54"/>
    </row>
    <row r="7" spans="1:7" x14ac:dyDescent="0.3">
      <c r="A7" s="52">
        <v>9.375E-2</v>
      </c>
      <c r="B7" s="53">
        <v>3</v>
      </c>
      <c r="C7" s="53"/>
      <c r="F7" s="54"/>
    </row>
    <row r="8" spans="1:7" x14ac:dyDescent="0.3">
      <c r="A8" s="52">
        <v>0.125</v>
      </c>
      <c r="B8" s="53">
        <v>4</v>
      </c>
      <c r="C8" s="53"/>
      <c r="D8" t="s">
        <v>32</v>
      </c>
      <c r="F8" s="54"/>
    </row>
    <row r="9" spans="1:7" x14ac:dyDescent="0.3">
      <c r="A9" s="52">
        <v>0.15625</v>
      </c>
      <c r="B9" s="53">
        <v>5</v>
      </c>
      <c r="C9" s="53"/>
      <c r="F9" s="54"/>
    </row>
    <row r="10" spans="1:7" x14ac:dyDescent="0.3">
      <c r="A10" s="52">
        <v>0.1875</v>
      </c>
      <c r="B10" s="53">
        <v>6</v>
      </c>
      <c r="C10" s="53"/>
      <c r="F10" s="54"/>
    </row>
    <row r="11" spans="1:7" x14ac:dyDescent="0.3">
      <c r="A11" s="52">
        <v>0.21875</v>
      </c>
      <c r="B11" s="53">
        <v>7</v>
      </c>
      <c r="C11" s="53"/>
      <c r="D11" t="s">
        <v>33</v>
      </c>
      <c r="F11" s="54"/>
    </row>
    <row r="12" spans="1:7" x14ac:dyDescent="0.3">
      <c r="A12" s="52">
        <v>0.25</v>
      </c>
      <c r="B12" s="53">
        <v>8</v>
      </c>
      <c r="C12" s="53"/>
      <c r="F12" s="54"/>
    </row>
    <row r="13" spans="1:7" x14ac:dyDescent="0.3">
      <c r="A13" s="52">
        <v>0.28125</v>
      </c>
      <c r="B13" s="53">
        <v>9</v>
      </c>
      <c r="C13" s="53"/>
      <c r="F13" s="54"/>
    </row>
    <row r="14" spans="1:7" x14ac:dyDescent="0.3">
      <c r="A14" s="52">
        <v>0.3125</v>
      </c>
      <c r="B14" s="53">
        <v>10</v>
      </c>
      <c r="C14" s="53"/>
      <c r="D14" t="s">
        <v>34</v>
      </c>
      <c r="F14" s="54"/>
    </row>
    <row r="15" spans="1:7" x14ac:dyDescent="0.3">
      <c r="A15" s="52">
        <v>0.34375</v>
      </c>
      <c r="B15" s="53">
        <v>11</v>
      </c>
      <c r="C15" s="53"/>
      <c r="F15" s="54"/>
    </row>
    <row r="16" spans="1:7" x14ac:dyDescent="0.3">
      <c r="A16" s="52">
        <v>0.375</v>
      </c>
      <c r="B16" s="55">
        <v>12</v>
      </c>
      <c r="C16" s="53"/>
      <c r="F16" s="54"/>
    </row>
    <row r="17" spans="1:6" x14ac:dyDescent="0.3">
      <c r="A17" s="52">
        <v>0.40625</v>
      </c>
      <c r="B17" s="53">
        <v>13</v>
      </c>
      <c r="C17" s="53"/>
      <c r="F17" s="54"/>
    </row>
    <row r="18" spans="1:6" x14ac:dyDescent="0.3">
      <c r="A18" s="52">
        <v>0.4375</v>
      </c>
      <c r="B18" s="53">
        <v>14</v>
      </c>
      <c r="C18" s="53"/>
      <c r="F18" s="54"/>
    </row>
    <row r="19" spans="1:6" x14ac:dyDescent="0.3">
      <c r="A19" s="52">
        <v>0.46875</v>
      </c>
      <c r="B19" s="53">
        <v>15</v>
      </c>
      <c r="C19" s="53"/>
      <c r="F19" s="54"/>
    </row>
    <row r="20" spans="1:6" x14ac:dyDescent="0.3">
      <c r="A20" s="52">
        <v>0.5</v>
      </c>
      <c r="B20" s="53">
        <v>16</v>
      </c>
      <c r="C20" s="53"/>
      <c r="F20" s="54"/>
    </row>
    <row r="21" spans="1:6" x14ac:dyDescent="0.3">
      <c r="A21" s="52">
        <v>0.53125</v>
      </c>
      <c r="B21" s="53">
        <v>17</v>
      </c>
      <c r="C21" s="53"/>
      <c r="F21" s="54"/>
    </row>
    <row r="22" spans="1:6" x14ac:dyDescent="0.3">
      <c r="A22" s="52">
        <v>0.5625</v>
      </c>
      <c r="B22" s="53">
        <v>18</v>
      </c>
      <c r="C22" s="53"/>
      <c r="F22" s="54"/>
    </row>
    <row r="23" spans="1:6" x14ac:dyDescent="0.3">
      <c r="A23" s="52">
        <v>0.59375</v>
      </c>
      <c r="B23" s="53">
        <v>19</v>
      </c>
      <c r="C23" s="53"/>
      <c r="F23" s="54"/>
    </row>
    <row r="24" spans="1:6" x14ac:dyDescent="0.3">
      <c r="A24" s="52">
        <v>0.625</v>
      </c>
      <c r="B24" s="53">
        <v>20</v>
      </c>
      <c r="C24" s="53"/>
      <c r="D24" t="s">
        <v>35</v>
      </c>
      <c r="F24" s="54"/>
    </row>
    <row r="25" spans="1:6" x14ac:dyDescent="0.3">
      <c r="A25" s="52">
        <v>0.65625</v>
      </c>
      <c r="B25" s="53">
        <v>21</v>
      </c>
      <c r="C25" s="53"/>
      <c r="F25" s="54"/>
    </row>
    <row r="26" spans="1:6" x14ac:dyDescent="0.3">
      <c r="A26" s="52">
        <v>0.6875</v>
      </c>
      <c r="B26" s="53">
        <v>22</v>
      </c>
      <c r="C26" s="53"/>
      <c r="F26" s="54"/>
    </row>
    <row r="27" spans="1:6" x14ac:dyDescent="0.3">
      <c r="A27" s="52">
        <v>0.71875</v>
      </c>
      <c r="B27" s="53">
        <v>23</v>
      </c>
      <c r="C27" s="53"/>
      <c r="F27" s="54"/>
    </row>
    <row r="28" spans="1:6" x14ac:dyDescent="0.3">
      <c r="A28" s="52">
        <v>0.75</v>
      </c>
      <c r="B28" s="53">
        <v>24</v>
      </c>
      <c r="C28" s="53"/>
      <c r="F28" s="54"/>
    </row>
    <row r="29" spans="1:6" x14ac:dyDescent="0.3">
      <c r="A29" s="52">
        <v>0.78125</v>
      </c>
      <c r="B29" s="53">
        <v>25</v>
      </c>
      <c r="C29" s="53"/>
      <c r="F29" s="54"/>
    </row>
    <row r="30" spans="1:6" x14ac:dyDescent="0.3">
      <c r="A30" s="52">
        <v>0.8125</v>
      </c>
      <c r="B30" s="53">
        <v>26</v>
      </c>
      <c r="F30" s="54"/>
    </row>
    <row r="31" spans="1:6" x14ac:dyDescent="0.3">
      <c r="A31" s="52">
        <v>0.84375</v>
      </c>
      <c r="B31" s="53">
        <v>27</v>
      </c>
      <c r="F31" s="54"/>
    </row>
    <row r="32" spans="1:6" x14ac:dyDescent="0.3">
      <c r="A32" s="52">
        <v>0.875</v>
      </c>
      <c r="B32" s="53">
        <v>28</v>
      </c>
      <c r="F32" s="54"/>
    </row>
    <row r="33" spans="1:6" x14ac:dyDescent="0.3">
      <c r="A33" s="52">
        <v>0.90625</v>
      </c>
      <c r="B33" s="53">
        <v>29</v>
      </c>
      <c r="F33" s="54"/>
    </row>
    <row r="34" spans="1:6" x14ac:dyDescent="0.3">
      <c r="A34" s="52">
        <v>0.9375</v>
      </c>
      <c r="B34" s="53">
        <v>30</v>
      </c>
      <c r="F34" s="56">
        <v>1</v>
      </c>
    </row>
    <row r="35" spans="1:6" x14ac:dyDescent="0.3">
      <c r="A35" s="52" t="s">
        <v>36</v>
      </c>
      <c r="B35" s="53">
        <v>60</v>
      </c>
      <c r="D35" t="s">
        <v>37</v>
      </c>
      <c r="F35" s="56">
        <v>2</v>
      </c>
    </row>
    <row r="36" spans="1:6" x14ac:dyDescent="0.3">
      <c r="A36" s="52"/>
      <c r="F36" s="54"/>
    </row>
    <row r="37" spans="1:6" x14ac:dyDescent="0.3">
      <c r="A37" s="52"/>
      <c r="F37" s="54"/>
    </row>
    <row r="38" spans="1:6" x14ac:dyDescent="0.3">
      <c r="A38" s="52"/>
    </row>
    <row r="39" spans="1:6" x14ac:dyDescent="0.3">
      <c r="A39" s="52"/>
    </row>
    <row r="40" spans="1:6" x14ac:dyDescent="0.3">
      <c r="A40" s="5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Medizindidaktik</vt:lpstr>
      <vt:lpstr>Hochschuldidaktik_ZHW</vt:lpstr>
      <vt:lpstr>Umrechnung Stunden in AE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Crash Queen</dc:creator>
  <cp:lastModifiedBy>Christina Kolbeck</cp:lastModifiedBy>
  <dcterms:created xsi:type="dcterms:W3CDTF">2020-12-20T17:49:12Z</dcterms:created>
  <dcterms:modified xsi:type="dcterms:W3CDTF">2026-04-21T07:46:37Z</dcterms:modified>
</cp:coreProperties>
</file>